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WOps\BoiseWatershed\Programs\Watershed Watch!\2021\"/>
    </mc:Choice>
  </mc:AlternateContent>
  <xr:revisionPtr revIDLastSave="0" documentId="13_ncr:1_{9B4448FF-9FA5-4C5C-A834-0748B7549400}" xr6:coauthVersionLast="46" xr6:coauthVersionMax="46" xr10:uidLastSave="{00000000-0000-0000-0000-000000000000}"/>
  <bookViews>
    <workbookView xWindow="-120" yWindow="-120" windowWidth="29040" windowHeight="15840" activeTab="1" xr2:uid="{127A1CB2-5E0A-435C-8632-4791A7703B87}"/>
  </bookViews>
  <sheets>
    <sheet name="Sites" sheetId="9" r:id="rId1"/>
    <sheet name="Temp" sheetId="1" r:id="rId2"/>
    <sheet name="pH" sheetId="2" r:id="rId3"/>
    <sheet name="Dissolved Oxygen" sheetId="3" r:id="rId4"/>
    <sheet name="Turbidity" sheetId="4" r:id="rId5"/>
    <sheet name="TSS" sheetId="5" r:id="rId6"/>
    <sheet name="TN" sheetId="6" r:id="rId7"/>
    <sheet name="TP" sheetId="7" r:id="rId8"/>
    <sheet name="E Coli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<sst xmlns="http://schemas.openxmlformats.org/spreadsheetml/2006/main" count="104" uniqueCount="28">
  <si>
    <t>Year</t>
  </si>
  <si>
    <t>Code</t>
  </si>
  <si>
    <r>
      <t xml:space="preserve">Temp </t>
    </r>
    <r>
      <rPr>
        <b/>
        <sz val="11"/>
        <color theme="1"/>
        <rFont val="Calibri"/>
        <family val="2"/>
      </rPr>
      <t>°F</t>
    </r>
  </si>
  <si>
    <t>GB</t>
  </si>
  <si>
    <t>OB</t>
  </si>
  <si>
    <t>AM</t>
  </si>
  <si>
    <t>IB</t>
  </si>
  <si>
    <t>SR</t>
  </si>
  <si>
    <t>FB</t>
  </si>
  <si>
    <t xml:space="preserve">pH </t>
  </si>
  <si>
    <t>DO (mg/L)</t>
  </si>
  <si>
    <t>Turbidity (NTU)</t>
  </si>
  <si>
    <t>TSS (mg/L)</t>
  </si>
  <si>
    <t>TN (mg/L)</t>
  </si>
  <si>
    <r>
      <t>Total Phosphorus (</t>
    </r>
    <r>
      <rPr>
        <b/>
        <sz val="11"/>
        <color theme="1"/>
        <rFont val="Calibri"/>
        <family val="2"/>
      </rPr>
      <t>µg/L)</t>
    </r>
  </si>
  <si>
    <t>E. coli (MPN/ 100mL)</t>
  </si>
  <si>
    <t>Idaho Bird Observatory</t>
  </si>
  <si>
    <t>BSU Friendship Bridge</t>
  </si>
  <si>
    <t>BC</t>
  </si>
  <si>
    <t>Site Code</t>
  </si>
  <si>
    <t>Location</t>
  </si>
  <si>
    <t>Bown Crossing</t>
  </si>
  <si>
    <t>SUEZ/Warm Springs Golf Course, at Orange Bridge</t>
  </si>
  <si>
    <t xml:space="preserve">AM </t>
  </si>
  <si>
    <t>Ann Morrison Park, Boat Takeout Ramp</t>
  </si>
  <si>
    <t>Glenwood Bridge</t>
  </si>
  <si>
    <t xml:space="preserve">Star Road Bridge </t>
  </si>
  <si>
    <t>Site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</si>
</sst>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Boise River Temp (°F)</a:t>
            </a:r>
            <a:r>
              <a:rPr lang="en-US" baseline="0"/>
              <a:t> September 23, 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Temp!$D$1</c:f>
              <c:strCache>
                <c:ptCount val="1"/>
                <c:pt idx="0">
                  <c:v>Temp °F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Temp!$C$2:$C$8</c:f>
              <c:strCache>
                <c:ptCount val="7"/>
                <c:pt idx="0">
                  <c:v>IB</c:v>
                </c:pt>
                <c:pt idx="1">
                  <c:v>BC</c:v>
                </c:pt>
                <c:pt idx="2">
                  <c:v>OB</c:v>
                </c:pt>
                <c:pt idx="3">
                  <c:v>FB</c:v>
                </c:pt>
                <c:pt idx="4">
                  <c:v>AM</c:v>
                </c:pt>
                <c:pt idx="5">
                  <c:v>GB</c:v>
                </c:pt>
                <c:pt idx="6">
                  <c:v>SR</c:v>
                </c:pt>
              </c:strCache>
            </c:strRef>
          </c:cat>
          <c:val>
            <c:numRef>
              <c:f>Temp!$D$2:$D$8</c:f>
              <c:numCache>
                <c:formatCode>General</c:formatCode>
                <c:ptCount val="7"/>
                <c:pt idx="0">
                  <c:v>15.5</c:v>
                </c:pt>
                <c:pt idx="1">
                  <c:v>14</c:v>
                </c:pt>
                <c:pt idx="2">
                  <c:v>16</c:v>
                </c:pt>
                <c:pt idx="3">
                  <c:v>16</c:v>
                </c:pt>
                <c:pt idx="4">
                  <c:v>12</c:v>
                </c:pt>
                <c:pt idx="5">
                  <c:v>12</c:v>
                </c:pt>
                <c:pt idx="6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A4-45CA-910C-827764E79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7100112"/>
        <c:axId val="677099456"/>
      </c:lineChart>
      <c:catAx>
        <c:axId val="677100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Site Code (Upstream to Downstream)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099456"/>
        <c:crosses val="autoZero"/>
        <c:auto val="1"/>
        <c:lblAlgn val="ctr"/>
        <c:lblOffset val="100"/>
        <c:noMultiLvlLbl val="0"/>
      </c:catAx>
      <c:valAx>
        <c:axId val="67709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</a:t>
                </a:r>
                <a:r>
                  <a:rPr lang="en-US" baseline="0"/>
                  <a:t> </a:t>
                </a:r>
                <a:r>
                  <a:rPr lang="en-US" sz="1000" b="0" i="0" u="none" strike="noStrike" baseline="0">
                    <a:effectLst/>
                  </a:rPr>
                  <a:t>Fahrenheit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100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Boise River pH September 23, 2021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pH!$D$1</c:f>
              <c:strCache>
                <c:ptCount val="1"/>
                <c:pt idx="0">
                  <c:v>pH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pH!$C$2:$C$8</c:f>
              <c:strCache>
                <c:ptCount val="7"/>
                <c:pt idx="0">
                  <c:v>IB</c:v>
                </c:pt>
                <c:pt idx="1">
                  <c:v>BC</c:v>
                </c:pt>
                <c:pt idx="2">
                  <c:v>OB</c:v>
                </c:pt>
                <c:pt idx="3">
                  <c:v>FB</c:v>
                </c:pt>
                <c:pt idx="4">
                  <c:v>AM</c:v>
                </c:pt>
                <c:pt idx="5">
                  <c:v>GB</c:v>
                </c:pt>
                <c:pt idx="6">
                  <c:v>SR</c:v>
                </c:pt>
              </c:strCache>
            </c:strRef>
          </c:cat>
          <c:val>
            <c:numRef>
              <c:f>pH!$D$2:$D$8</c:f>
              <c:numCache>
                <c:formatCode>General</c:formatCode>
                <c:ptCount val="7"/>
                <c:pt idx="0">
                  <c:v>7</c:v>
                </c:pt>
                <c:pt idx="1">
                  <c:v>7.5</c:v>
                </c:pt>
                <c:pt idx="2">
                  <c:v>7.3</c:v>
                </c:pt>
                <c:pt idx="3">
                  <c:v>7</c:v>
                </c:pt>
                <c:pt idx="4">
                  <c:v>7</c:v>
                </c:pt>
                <c:pt idx="5">
                  <c:v>7.3</c:v>
                </c:pt>
                <c:pt idx="6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46-4894-A694-59465AB86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401376"/>
        <c:axId val="592401704"/>
      </c:lineChart>
      <c:catAx>
        <c:axId val="592401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Site Codes</a:t>
                </a:r>
                <a:r>
                  <a:rPr lang="en-US" baseline="0"/>
                  <a:t> (Upstream to Downstream)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401704"/>
        <c:crosses val="autoZero"/>
        <c:auto val="1"/>
        <c:lblAlgn val="ctr"/>
        <c:lblOffset val="100"/>
        <c:noMultiLvlLbl val="0"/>
      </c:catAx>
      <c:valAx>
        <c:axId val="592401704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401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Boise River</a:t>
            </a:r>
            <a:r>
              <a:rPr lang="en-US" baseline="0"/>
              <a:t> </a:t>
            </a:r>
            <a:r>
              <a:rPr lang="en-US"/>
              <a:t>DO (mg/L) September 23,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'Dissolved Oxygen'!$D$1</c:f>
              <c:strCache>
                <c:ptCount val="1"/>
                <c:pt idx="0">
                  <c:v>DO (mg/L)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'Dissolved Oxygen'!$C$2:$C$8</c:f>
              <c:strCache>
                <c:ptCount val="7"/>
                <c:pt idx="0">
                  <c:v>IB</c:v>
                </c:pt>
                <c:pt idx="1">
                  <c:v>BC</c:v>
                </c:pt>
                <c:pt idx="2">
                  <c:v>OB</c:v>
                </c:pt>
                <c:pt idx="3">
                  <c:v>FB</c:v>
                </c:pt>
                <c:pt idx="4">
                  <c:v>AM</c:v>
                </c:pt>
                <c:pt idx="5">
                  <c:v>GB</c:v>
                </c:pt>
                <c:pt idx="6">
                  <c:v>SR</c:v>
                </c:pt>
              </c:strCache>
            </c:strRef>
          </c:cat>
          <c:val>
            <c:numRef>
              <c:f>'Dissolved Oxygen'!$D$2:$D$8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A8-4AD3-B125-BC774F0D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272704"/>
        <c:axId val="588273688"/>
      </c:lineChart>
      <c:catAx>
        <c:axId val="588272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Site Codes</a:t>
                </a:r>
                <a:r>
                  <a:rPr lang="en-US" baseline="0"/>
                  <a:t> (Upstream to Downstream)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273688"/>
        <c:crosses val="autoZero"/>
        <c:auto val="1"/>
        <c:lblAlgn val="ctr"/>
        <c:lblOffset val="100"/>
        <c:noMultiLvlLbl val="0"/>
      </c:catAx>
      <c:valAx>
        <c:axId val="588273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</a:t>
                </a:r>
                <a:r>
                  <a:rPr lang="en-US" baseline="0"/>
                  <a:t> mg/L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27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Boise River Turbidity (NTU) September 23,</a:t>
            </a:r>
            <a:r>
              <a:rPr lang="en-US" baseline="0"/>
              <a:t> 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Turbidity!$D$1</c:f>
              <c:strCache>
                <c:ptCount val="1"/>
                <c:pt idx="0">
                  <c:v>Turbidity (NTU)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Turbidity!$C$2:$C$8</c:f>
              <c:strCache>
                <c:ptCount val="7"/>
                <c:pt idx="0">
                  <c:v>IB</c:v>
                </c:pt>
                <c:pt idx="1">
                  <c:v>BC</c:v>
                </c:pt>
                <c:pt idx="2">
                  <c:v>OB</c:v>
                </c:pt>
                <c:pt idx="3">
                  <c:v>FB</c:v>
                </c:pt>
                <c:pt idx="4">
                  <c:v>AM</c:v>
                </c:pt>
                <c:pt idx="5">
                  <c:v>GB</c:v>
                </c:pt>
                <c:pt idx="6">
                  <c:v>SR</c:v>
                </c:pt>
              </c:strCache>
            </c:strRef>
          </c:cat>
          <c:val>
            <c:numRef>
              <c:f>Turbidity!$D$2:$D$8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18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D4-4AD0-B541-B8D9722AD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282544"/>
        <c:axId val="588276640"/>
      </c:lineChart>
      <c:catAx>
        <c:axId val="588282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Site Codes</a:t>
                </a:r>
                <a:r>
                  <a:rPr lang="en-US" baseline="0"/>
                  <a:t> (Upstream to Dowmstream)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276640"/>
        <c:crosses val="autoZero"/>
        <c:auto val="1"/>
        <c:lblAlgn val="ctr"/>
        <c:lblOffset val="100"/>
        <c:noMultiLvlLbl val="0"/>
      </c:catAx>
      <c:valAx>
        <c:axId val="58827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28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Boise River TSS (mg/L) September 23,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TSS!$D$1</c:f>
              <c:strCache>
                <c:ptCount val="1"/>
                <c:pt idx="0">
                  <c:v>TSS (mg/L)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TSS!$C$2:$C$8</c:f>
              <c:strCache>
                <c:ptCount val="7"/>
                <c:pt idx="0">
                  <c:v>IB</c:v>
                </c:pt>
                <c:pt idx="1">
                  <c:v>BC</c:v>
                </c:pt>
                <c:pt idx="2">
                  <c:v>OB</c:v>
                </c:pt>
                <c:pt idx="3">
                  <c:v>FB</c:v>
                </c:pt>
                <c:pt idx="4">
                  <c:v>AM</c:v>
                </c:pt>
                <c:pt idx="5">
                  <c:v>GB</c:v>
                </c:pt>
                <c:pt idx="6">
                  <c:v>SR</c:v>
                </c:pt>
              </c:strCache>
            </c:strRef>
          </c:cat>
          <c:val>
            <c:numRef>
              <c:f>TSS!$D$2:$D$8</c:f>
              <c:numCache>
                <c:formatCode>General</c:formatCode>
                <c:ptCount val="7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7C-4B32-9ADE-C29B37ABE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285896"/>
        <c:axId val="444287208"/>
      </c:lineChart>
      <c:catAx>
        <c:axId val="444285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Site Codes (Upstream to Downstream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287208"/>
        <c:crosses val="autoZero"/>
        <c:auto val="1"/>
        <c:lblAlgn val="ctr"/>
        <c:lblOffset val="100"/>
        <c:noMultiLvlLbl val="0"/>
      </c:catAx>
      <c:valAx>
        <c:axId val="444287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TSS</a:t>
                </a:r>
                <a:r>
                  <a:rPr lang="en-US" baseline="0"/>
                  <a:t> (mg/L)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285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Boise</a:t>
            </a:r>
            <a:r>
              <a:rPr lang="en-US" baseline="0"/>
              <a:t> River </a:t>
            </a:r>
            <a:r>
              <a:rPr lang="en-US"/>
              <a:t>TN (mg/L) September 23,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TN!$D$1</c:f>
              <c:strCache>
                <c:ptCount val="1"/>
                <c:pt idx="0">
                  <c:v>TN (mg/L)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TN!$C$2:$C$8</c:f>
              <c:strCache>
                <c:ptCount val="7"/>
                <c:pt idx="0">
                  <c:v>IB</c:v>
                </c:pt>
                <c:pt idx="1">
                  <c:v>BC</c:v>
                </c:pt>
                <c:pt idx="2">
                  <c:v>OB</c:v>
                </c:pt>
                <c:pt idx="3">
                  <c:v>FB</c:v>
                </c:pt>
                <c:pt idx="4">
                  <c:v>AM</c:v>
                </c:pt>
                <c:pt idx="5">
                  <c:v>GB</c:v>
                </c:pt>
                <c:pt idx="6">
                  <c:v>SR</c:v>
                </c:pt>
              </c:strCache>
            </c:strRef>
          </c:cat>
          <c:val>
            <c:numRef>
              <c:f>TN!$D$2:$D$8</c:f>
              <c:numCache>
                <c:formatCode>General</c:formatCode>
                <c:ptCount val="7"/>
                <c:pt idx="0">
                  <c:v>0.21099999999999999</c:v>
                </c:pt>
                <c:pt idx="1">
                  <c:v>0.16200000000000001</c:v>
                </c:pt>
                <c:pt idx="2">
                  <c:v>0.18099999999999999</c:v>
                </c:pt>
                <c:pt idx="3">
                  <c:v>0.14199999999999999</c:v>
                </c:pt>
                <c:pt idx="4">
                  <c:v>0.19700000000000001</c:v>
                </c:pt>
                <c:pt idx="5">
                  <c:v>0.443</c:v>
                </c:pt>
                <c:pt idx="6">
                  <c:v>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4-418E-850B-4D84B4B80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987944"/>
        <c:axId val="325989256"/>
      </c:lineChart>
      <c:catAx>
        <c:axId val="325987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Site</a:t>
                </a:r>
                <a:r>
                  <a:rPr lang="en-US" baseline="0"/>
                  <a:t> Codes (Upstream to Downstream)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989256"/>
        <c:crosses val="autoZero"/>
        <c:auto val="1"/>
        <c:lblAlgn val="ctr"/>
        <c:lblOffset val="100"/>
        <c:noMultiLvlLbl val="0"/>
      </c:catAx>
      <c:valAx>
        <c:axId val="325989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TN</a:t>
                </a:r>
                <a:r>
                  <a:rPr lang="en-US" baseline="0"/>
                  <a:t> (mg/L)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987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Boise</a:t>
            </a:r>
            <a:r>
              <a:rPr lang="en-US" baseline="0"/>
              <a:t> River Total Phosphorus (µg/L) September 23, 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TP!$C$2:$C$8</c:f>
              <c:strCache>
                <c:ptCount val="7"/>
                <c:pt idx="0">
                  <c:v>IB</c:v>
                </c:pt>
                <c:pt idx="1">
                  <c:v>BC</c:v>
                </c:pt>
                <c:pt idx="2">
                  <c:v>OB</c:v>
                </c:pt>
                <c:pt idx="3">
                  <c:v>FB</c:v>
                </c:pt>
                <c:pt idx="4">
                  <c:v>AM</c:v>
                </c:pt>
                <c:pt idx="5">
                  <c:v>GB</c:v>
                </c:pt>
                <c:pt idx="6">
                  <c:v>SR</c:v>
                </c:pt>
              </c:strCache>
            </c:strRef>
          </c:cat>
          <c:val>
            <c:numRef>
              <c:f>TP!$D$2:$D$8</c:f>
              <c:numCache>
                <c:formatCode>General</c:formatCode>
                <c:ptCount val="7"/>
                <c:pt idx="0">
                  <c:v>3.3000000000000002E-2</c:v>
                </c:pt>
                <c:pt idx="1">
                  <c:v>2.5000000000000001E-2</c:v>
                </c:pt>
                <c:pt idx="2">
                  <c:v>2.5000000000000001E-2</c:v>
                </c:pt>
                <c:pt idx="3">
                  <c:v>2.8000000000000001E-2</c:v>
                </c:pt>
                <c:pt idx="4">
                  <c:v>2.5000000000000001E-2</c:v>
                </c:pt>
                <c:pt idx="5">
                  <c:v>0.04</c:v>
                </c:pt>
                <c:pt idx="6">
                  <c:v>5.3999999999999999E-2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24-412F-8FDD-579D41D45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5817496"/>
        <c:axId val="645801752"/>
      </c:lineChart>
      <c:catAx>
        <c:axId val="64581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Site Codes</a:t>
                </a:r>
                <a:r>
                  <a:rPr lang="en-US" baseline="0"/>
                  <a:t> (Upstream to Downstream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801752"/>
        <c:crosses val="autoZero"/>
        <c:auto val="1"/>
        <c:lblAlgn val="ctr"/>
        <c:lblOffset val="100"/>
        <c:noMultiLvlLbl val="0"/>
      </c:catAx>
      <c:valAx>
        <c:axId val="645801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Phosphorus (µg/L)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817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Boise River E. coli (MPN/ 100mL) September</a:t>
            </a:r>
            <a:r>
              <a:rPr lang="en-US" baseline="0"/>
              <a:t> 23, 2021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 Coli'!$D$1</c:f>
              <c:strCache>
                <c:ptCount val="1"/>
                <c:pt idx="0">
                  <c:v>E. coli (MPN/ 100mL)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'E Coli'!$C$2:$C$8</c:f>
              <c:strCache>
                <c:ptCount val="7"/>
                <c:pt idx="0">
                  <c:v>IB</c:v>
                </c:pt>
                <c:pt idx="1">
                  <c:v>BC</c:v>
                </c:pt>
                <c:pt idx="2">
                  <c:v>OB</c:v>
                </c:pt>
                <c:pt idx="3">
                  <c:v>FB</c:v>
                </c:pt>
                <c:pt idx="4">
                  <c:v>AM</c:v>
                </c:pt>
                <c:pt idx="5">
                  <c:v>GB</c:v>
                </c:pt>
                <c:pt idx="6">
                  <c:v>SR</c:v>
                </c:pt>
              </c:strCache>
            </c:strRef>
          </c:cat>
          <c:val>
            <c:numRef>
              <c:f>'E Coli'!$D$2:$D$8</c:f>
              <c:numCache>
                <c:formatCode>General</c:formatCode>
                <c:ptCount val="7"/>
                <c:pt idx="0">
                  <c:v>8</c:v>
                </c:pt>
                <c:pt idx="1">
                  <c:v>6</c:v>
                </c:pt>
                <c:pt idx="2">
                  <c:v>28</c:v>
                </c:pt>
                <c:pt idx="3">
                  <c:v>82</c:v>
                </c:pt>
                <c:pt idx="4">
                  <c:v>60</c:v>
                </c:pt>
                <c:pt idx="5">
                  <c:v>36</c:v>
                </c:pt>
                <c:pt idx="6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88-4B1C-BE12-ED8E1F47E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417120"/>
        <c:axId val="592422368"/>
      </c:lineChart>
      <c:catAx>
        <c:axId val="592417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Site Codes (Upstream to Downstream)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422368"/>
        <c:crosses val="autoZero"/>
        <c:auto val="1"/>
        <c:lblAlgn val="ctr"/>
        <c:lblOffset val="100"/>
        <c:noMultiLvlLbl val="0"/>
      </c:catAx>
      <c:valAx>
        <c:axId val="59242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E. coli (MPN/ 100mL)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41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1</xdr:row>
      <xdr:rowOff>76200</xdr:rowOff>
    </xdr:from>
    <xdr:to>
      <xdr:col>15</xdr:col>
      <xdr:colOff>552450</xdr:colOff>
      <xdr:row>15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35038CC-4B46-4DED-B549-B59F38BD5D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2</xdr:row>
      <xdr:rowOff>9525</xdr:rowOff>
    </xdr:from>
    <xdr:to>
      <xdr:col>14</xdr:col>
      <xdr:colOff>180975</xdr:colOff>
      <xdr:row>16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2F47C0-4929-43B5-ADC6-93B1E6CDEF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114300</xdr:rowOff>
    </xdr:from>
    <xdr:to>
      <xdr:col>12</xdr:col>
      <xdr:colOff>333375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FA7AEB-5D6D-4762-9311-158DD7AD97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114300</xdr:rowOff>
    </xdr:from>
    <xdr:to>
      <xdr:col>12</xdr:col>
      <xdr:colOff>333375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09E568-B1B4-4064-B399-1EC716C414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114300</xdr:rowOff>
    </xdr:from>
    <xdr:to>
      <xdr:col>12</xdr:col>
      <xdr:colOff>333375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BD899E-D58B-4D49-A060-A28EBB22C2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114300</xdr:rowOff>
    </xdr:from>
    <xdr:to>
      <xdr:col>12</xdr:col>
      <xdr:colOff>333375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D24453-F995-42F5-BA86-76DCD97817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114300</xdr:rowOff>
    </xdr:from>
    <xdr:to>
      <xdr:col>12</xdr:col>
      <xdr:colOff>333375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0C26CB-DBED-4909-A2FB-AD2BF4B9EC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114300</xdr:rowOff>
    </xdr:from>
    <xdr:to>
      <xdr:col>12</xdr:col>
      <xdr:colOff>333375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E56243-7208-4D85-BD43-B7085EAE51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D50C7-F7D9-46F8-8D88-BF09E969D3C4}">
  <dimension ref="A1:B8"/>
  <sheetViews>
    <sheetView workbookViewId="0">
      <selection activeCell="A14" sqref="A14"/>
    </sheetView>
  </sheetViews>
  <sheetFormatPr defaultRowHeight="15" x14ac:dyDescent="0.25"/>
  <cols>
    <col min="1" max="1" width="25.5703125" customWidth="1"/>
    <col min="2" max="2" width="36.42578125" customWidth="1"/>
    <col min="3" max="3" width="24.42578125" customWidth="1"/>
  </cols>
  <sheetData>
    <row r="1" spans="1:2" x14ac:dyDescent="0.25">
      <c r="A1" s="8" t="s">
        <v>19</v>
      </c>
      <c r="B1" s="8" t="s">
        <v>20</v>
      </c>
    </row>
    <row r="2" spans="1:2" x14ac:dyDescent="0.25">
      <c r="A2" s="9" t="s">
        <v>6</v>
      </c>
      <c r="B2" t="s">
        <v>16</v>
      </c>
    </row>
    <row r="3" spans="1:2" x14ac:dyDescent="0.25">
      <c r="A3" t="s">
        <v>18</v>
      </c>
      <c r="B3" t="s">
        <v>21</v>
      </c>
    </row>
    <row r="4" spans="1:2" x14ac:dyDescent="0.25">
      <c r="A4" t="s">
        <v>4</v>
      </c>
      <c r="B4" t="s">
        <v>22</v>
      </c>
    </row>
    <row r="5" spans="1:2" x14ac:dyDescent="0.25">
      <c r="A5" t="s">
        <v>8</v>
      </c>
      <c r="B5" t="s">
        <v>17</v>
      </c>
    </row>
    <row r="6" spans="1:2" x14ac:dyDescent="0.25">
      <c r="A6" t="s">
        <v>23</v>
      </c>
      <c r="B6" t="s">
        <v>24</v>
      </c>
    </row>
    <row r="7" spans="1:2" x14ac:dyDescent="0.25">
      <c r="A7" t="s">
        <v>3</v>
      </c>
      <c r="B7" t="s">
        <v>25</v>
      </c>
    </row>
    <row r="8" spans="1:2" x14ac:dyDescent="0.25">
      <c r="A8" t="s">
        <v>7</v>
      </c>
      <c r="B8" t="s">
        <v>26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FC32-69E1-4E8D-A38D-828C5367045C}">
  <dimension ref="A1:D8"/>
  <sheetViews>
    <sheetView tabSelected="1" workbookViewId="0">
      <selection activeCell="G22" sqref="G22"/>
    </sheetView>
  </sheetViews>
  <sheetFormatPr defaultRowHeight="15" x14ac:dyDescent="0.25"/>
  <sheetData>
    <row r="1" spans="1:4" x14ac:dyDescent="0.25">
      <c r="A1" s="2" t="s">
        <v>0</v>
      </c>
      <c r="B1" s="2" t="s">
        <v>27</v>
      </c>
      <c r="C1" s="2" t="s">
        <v>1</v>
      </c>
      <c r="D1" s="2" t="s">
        <v>2</v>
      </c>
    </row>
    <row r="2" spans="1:4" x14ac:dyDescent="0.25">
      <c r="A2" s="7">
        <v>2021</v>
      </c>
      <c r="B2" s="3">
        <v>1</v>
      </c>
      <c r="C2" s="3" t="s">
        <v>6</v>
      </c>
      <c r="D2" s="3">
        <v>15.5</v>
      </c>
    </row>
    <row r="3" spans="1:4" x14ac:dyDescent="0.25">
      <c r="A3" s="7">
        <v>2021</v>
      </c>
      <c r="B3" s="3">
        <v>2</v>
      </c>
      <c r="C3" s="3" t="s">
        <v>18</v>
      </c>
      <c r="D3" s="3">
        <v>14</v>
      </c>
    </row>
    <row r="4" spans="1:4" x14ac:dyDescent="0.25">
      <c r="A4" s="7">
        <v>2021</v>
      </c>
      <c r="B4" s="3">
        <v>3</v>
      </c>
      <c r="C4" s="3" t="s">
        <v>4</v>
      </c>
      <c r="D4" s="3">
        <v>16</v>
      </c>
    </row>
    <row r="5" spans="1:4" x14ac:dyDescent="0.25">
      <c r="A5" s="7">
        <v>2021</v>
      </c>
      <c r="B5" s="3">
        <v>4</v>
      </c>
      <c r="C5" s="3" t="s">
        <v>8</v>
      </c>
      <c r="D5" s="3">
        <v>16</v>
      </c>
    </row>
    <row r="6" spans="1:4" x14ac:dyDescent="0.25">
      <c r="A6" s="7">
        <v>2021</v>
      </c>
      <c r="B6" s="3">
        <v>5</v>
      </c>
      <c r="C6" s="3" t="s">
        <v>5</v>
      </c>
      <c r="D6" s="3">
        <v>12</v>
      </c>
    </row>
    <row r="7" spans="1:4" x14ac:dyDescent="0.25">
      <c r="A7" s="7">
        <v>2021</v>
      </c>
      <c r="B7" s="3">
        <v>6</v>
      </c>
      <c r="C7" s="3" t="s">
        <v>3</v>
      </c>
      <c r="D7" s="3">
        <v>12</v>
      </c>
    </row>
    <row r="8" spans="1:4" x14ac:dyDescent="0.25">
      <c r="A8" s="7">
        <v>2021</v>
      </c>
      <c r="B8" s="3">
        <v>7</v>
      </c>
      <c r="C8" s="3" t="s">
        <v>7</v>
      </c>
      <c r="D8" s="3">
        <v>18</v>
      </c>
    </row>
  </sheetData>
  <sortState xmlns:xlrd2="http://schemas.microsoft.com/office/spreadsheetml/2017/richdata2" ref="A2:D8">
    <sortCondition ref="B2:B8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FDB07-755B-4F19-B0D6-B5A7B09B0D17}">
  <dimension ref="A1:D8"/>
  <sheetViews>
    <sheetView workbookViewId="0">
      <selection activeCell="B1" sqref="B1"/>
    </sheetView>
  </sheetViews>
  <sheetFormatPr defaultRowHeight="15" x14ac:dyDescent="0.25"/>
  <sheetData>
    <row r="1" spans="1:4" x14ac:dyDescent="0.25">
      <c r="A1" s="2" t="s">
        <v>0</v>
      </c>
      <c r="B1" s="2" t="s">
        <v>27</v>
      </c>
      <c r="C1" s="2" t="s">
        <v>1</v>
      </c>
      <c r="D1" s="2" t="s">
        <v>9</v>
      </c>
    </row>
    <row r="2" spans="1:4" x14ac:dyDescent="0.25">
      <c r="A2" s="6">
        <v>2021</v>
      </c>
      <c r="B2" s="3">
        <v>1</v>
      </c>
      <c r="C2" s="3" t="s">
        <v>6</v>
      </c>
      <c r="D2" s="3">
        <v>7</v>
      </c>
    </row>
    <row r="3" spans="1:4" x14ac:dyDescent="0.25">
      <c r="A3" s="6">
        <v>2021</v>
      </c>
      <c r="B3" s="3">
        <v>2</v>
      </c>
      <c r="C3" s="3" t="s">
        <v>18</v>
      </c>
      <c r="D3" s="3">
        <v>7.5</v>
      </c>
    </row>
    <row r="4" spans="1:4" x14ac:dyDescent="0.25">
      <c r="A4" s="6">
        <v>2021</v>
      </c>
      <c r="B4" s="3">
        <v>3</v>
      </c>
      <c r="C4" s="3" t="s">
        <v>4</v>
      </c>
      <c r="D4" s="3">
        <v>7.3</v>
      </c>
    </row>
    <row r="5" spans="1:4" x14ac:dyDescent="0.25">
      <c r="A5" s="6">
        <v>2021</v>
      </c>
      <c r="B5" s="3">
        <v>4</v>
      </c>
      <c r="C5" s="3" t="s">
        <v>8</v>
      </c>
      <c r="D5" s="3">
        <v>7</v>
      </c>
    </row>
    <row r="6" spans="1:4" x14ac:dyDescent="0.25">
      <c r="A6" s="6">
        <v>2021</v>
      </c>
      <c r="B6" s="3">
        <v>5</v>
      </c>
      <c r="C6" s="3" t="s">
        <v>5</v>
      </c>
      <c r="D6" s="3">
        <v>7</v>
      </c>
    </row>
    <row r="7" spans="1:4" x14ac:dyDescent="0.25">
      <c r="A7" s="6">
        <v>2021</v>
      </c>
      <c r="B7" s="3">
        <v>6</v>
      </c>
      <c r="C7" s="3" t="s">
        <v>3</v>
      </c>
      <c r="D7" s="3">
        <v>7.3</v>
      </c>
    </row>
    <row r="8" spans="1:4" x14ac:dyDescent="0.25">
      <c r="A8" s="6">
        <v>2021</v>
      </c>
      <c r="B8" s="3">
        <v>7</v>
      </c>
      <c r="C8" s="3" t="s">
        <v>7</v>
      </c>
      <c r="D8" s="3">
        <v>7</v>
      </c>
    </row>
  </sheetData>
  <sortState xmlns:xlrd2="http://schemas.microsoft.com/office/spreadsheetml/2017/richdata2" ref="A2:D8">
    <sortCondition ref="B2:B8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AC61F-A027-4E7C-AA15-6EAF5732D3BF}">
  <dimension ref="A1:D8"/>
  <sheetViews>
    <sheetView workbookViewId="0">
      <selection activeCell="B1" sqref="B1"/>
    </sheetView>
  </sheetViews>
  <sheetFormatPr defaultRowHeight="15" x14ac:dyDescent="0.25"/>
  <sheetData>
    <row r="1" spans="1:4" x14ac:dyDescent="0.25">
      <c r="A1" s="1" t="s">
        <v>0</v>
      </c>
      <c r="B1" s="5" t="s">
        <v>27</v>
      </c>
      <c r="C1" s="5" t="s">
        <v>1</v>
      </c>
      <c r="D1" s="5" t="s">
        <v>10</v>
      </c>
    </row>
    <row r="2" spans="1:4" x14ac:dyDescent="0.25">
      <c r="A2" s="6">
        <v>2021</v>
      </c>
      <c r="B2" s="3">
        <v>1</v>
      </c>
      <c r="C2" s="3" t="s">
        <v>6</v>
      </c>
      <c r="D2" s="3">
        <v>6</v>
      </c>
    </row>
    <row r="3" spans="1:4" x14ac:dyDescent="0.25">
      <c r="A3" s="6">
        <v>2021</v>
      </c>
      <c r="B3" s="3">
        <v>2</v>
      </c>
      <c r="C3" s="3" t="s">
        <v>18</v>
      </c>
      <c r="D3" s="3">
        <v>9</v>
      </c>
    </row>
    <row r="4" spans="1:4" x14ac:dyDescent="0.25">
      <c r="A4" s="6">
        <v>2021</v>
      </c>
      <c r="B4" s="3">
        <v>3</v>
      </c>
      <c r="C4" s="3" t="s">
        <v>4</v>
      </c>
      <c r="D4" s="3">
        <v>8</v>
      </c>
    </row>
    <row r="5" spans="1:4" x14ac:dyDescent="0.25">
      <c r="A5" s="6">
        <v>2021</v>
      </c>
      <c r="B5" s="3">
        <v>4</v>
      </c>
      <c r="C5" s="3" t="s">
        <v>8</v>
      </c>
      <c r="D5" s="3">
        <v>8</v>
      </c>
    </row>
    <row r="6" spans="1:4" x14ac:dyDescent="0.25">
      <c r="A6" s="6">
        <v>2021</v>
      </c>
      <c r="B6" s="3">
        <v>5</v>
      </c>
      <c r="C6" s="3" t="s">
        <v>5</v>
      </c>
      <c r="D6" s="3">
        <v>8</v>
      </c>
    </row>
    <row r="7" spans="1:4" x14ac:dyDescent="0.25">
      <c r="A7" s="6">
        <v>2021</v>
      </c>
      <c r="B7" s="3">
        <v>6</v>
      </c>
      <c r="C7" s="3" t="s">
        <v>3</v>
      </c>
      <c r="D7" s="3">
        <v>8</v>
      </c>
    </row>
    <row r="8" spans="1:4" x14ac:dyDescent="0.25">
      <c r="A8" s="6">
        <v>2021</v>
      </c>
      <c r="B8" s="3">
        <v>7</v>
      </c>
      <c r="C8" s="3" t="s">
        <v>7</v>
      </c>
      <c r="D8" s="3">
        <v>8</v>
      </c>
    </row>
  </sheetData>
  <sortState xmlns:xlrd2="http://schemas.microsoft.com/office/spreadsheetml/2017/richdata2" ref="A2:D8">
    <sortCondition ref="B2:B8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D7FE2-B8FB-49F0-9BF4-15566C8EEC62}">
  <dimension ref="A1:D8"/>
  <sheetViews>
    <sheetView workbookViewId="0">
      <selection activeCell="B1" sqref="B1"/>
    </sheetView>
  </sheetViews>
  <sheetFormatPr defaultRowHeight="15" x14ac:dyDescent="0.25"/>
  <sheetData>
    <row r="1" spans="1:4" x14ac:dyDescent="0.25">
      <c r="A1" s="1" t="s">
        <v>0</v>
      </c>
      <c r="B1" s="2" t="s">
        <v>27</v>
      </c>
      <c r="C1" s="2" t="s">
        <v>1</v>
      </c>
      <c r="D1" s="2" t="s">
        <v>11</v>
      </c>
    </row>
    <row r="2" spans="1:4" x14ac:dyDescent="0.25">
      <c r="A2" s="4">
        <v>2021</v>
      </c>
      <c r="B2" s="3">
        <v>1</v>
      </c>
      <c r="C2" s="3" t="s">
        <v>6</v>
      </c>
      <c r="D2" s="3">
        <v>1</v>
      </c>
    </row>
    <row r="3" spans="1:4" x14ac:dyDescent="0.25">
      <c r="A3" s="4">
        <v>2021</v>
      </c>
      <c r="B3" s="3">
        <v>2</v>
      </c>
      <c r="C3" s="3" t="s">
        <v>18</v>
      </c>
      <c r="D3" s="3">
        <v>1</v>
      </c>
    </row>
    <row r="4" spans="1:4" x14ac:dyDescent="0.25">
      <c r="A4" s="4">
        <v>2021</v>
      </c>
      <c r="B4" s="3">
        <v>3</v>
      </c>
      <c r="C4" s="3" t="s">
        <v>4</v>
      </c>
      <c r="D4" s="3">
        <v>5</v>
      </c>
    </row>
    <row r="5" spans="1:4" x14ac:dyDescent="0.25">
      <c r="A5" s="4">
        <v>2021</v>
      </c>
      <c r="B5" s="3">
        <v>4</v>
      </c>
      <c r="C5" s="3" t="s">
        <v>8</v>
      </c>
      <c r="D5" s="3">
        <v>1</v>
      </c>
    </row>
    <row r="6" spans="1:4" x14ac:dyDescent="0.25">
      <c r="A6" s="4">
        <v>2021</v>
      </c>
      <c r="B6" s="3">
        <v>5</v>
      </c>
      <c r="C6" s="3" t="s">
        <v>5</v>
      </c>
      <c r="D6" s="3">
        <v>1</v>
      </c>
    </row>
    <row r="7" spans="1:4" x14ac:dyDescent="0.25">
      <c r="A7" s="4">
        <v>2021</v>
      </c>
      <c r="B7" s="3">
        <v>6</v>
      </c>
      <c r="C7" s="3" t="s">
        <v>3</v>
      </c>
      <c r="D7" s="3">
        <v>18</v>
      </c>
    </row>
    <row r="8" spans="1:4" x14ac:dyDescent="0.25">
      <c r="A8" s="4">
        <v>2021</v>
      </c>
      <c r="B8" s="3">
        <v>7</v>
      </c>
      <c r="C8" s="3" t="s">
        <v>7</v>
      </c>
      <c r="D8" s="3">
        <v>1</v>
      </c>
    </row>
  </sheetData>
  <sortState xmlns:xlrd2="http://schemas.microsoft.com/office/spreadsheetml/2017/richdata2" ref="A2:D8">
    <sortCondition ref="B2:B8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654D0-205D-4BAF-9FBA-52DEF0EFAFF2}">
  <dimension ref="A1:D8"/>
  <sheetViews>
    <sheetView workbookViewId="0">
      <selection activeCell="B1" sqref="B1"/>
    </sheetView>
  </sheetViews>
  <sheetFormatPr defaultRowHeight="15" x14ac:dyDescent="0.25"/>
  <sheetData>
    <row r="1" spans="1:4" x14ac:dyDescent="0.25">
      <c r="A1" s="2" t="s">
        <v>0</v>
      </c>
      <c r="B1" s="2" t="s">
        <v>27</v>
      </c>
      <c r="C1" s="2" t="s">
        <v>1</v>
      </c>
      <c r="D1" s="2" t="s">
        <v>12</v>
      </c>
    </row>
    <row r="2" spans="1:4" x14ac:dyDescent="0.25">
      <c r="A2" s="6">
        <v>2021</v>
      </c>
      <c r="B2" s="3">
        <v>1</v>
      </c>
      <c r="C2" s="3" t="s">
        <v>6</v>
      </c>
      <c r="D2" s="3">
        <v>5</v>
      </c>
    </row>
    <row r="3" spans="1:4" x14ac:dyDescent="0.25">
      <c r="A3" s="6">
        <v>2021</v>
      </c>
      <c r="B3" s="3">
        <v>2</v>
      </c>
      <c r="C3" s="3" t="s">
        <v>18</v>
      </c>
      <c r="D3" s="3">
        <v>2</v>
      </c>
    </row>
    <row r="4" spans="1:4" x14ac:dyDescent="0.25">
      <c r="A4" s="6">
        <v>2021</v>
      </c>
      <c r="B4" s="3">
        <v>3</v>
      </c>
      <c r="C4" s="3" t="s">
        <v>4</v>
      </c>
      <c r="D4" s="3">
        <v>2</v>
      </c>
    </row>
    <row r="5" spans="1:4" x14ac:dyDescent="0.25">
      <c r="A5" s="6">
        <v>2021</v>
      </c>
      <c r="B5" s="3">
        <v>4</v>
      </c>
      <c r="C5" s="3" t="s">
        <v>8</v>
      </c>
      <c r="D5" s="3">
        <v>3</v>
      </c>
    </row>
    <row r="6" spans="1:4" x14ac:dyDescent="0.25">
      <c r="A6" s="6">
        <v>2021</v>
      </c>
      <c r="B6" s="3">
        <v>5</v>
      </c>
      <c r="C6" s="3" t="s">
        <v>5</v>
      </c>
      <c r="D6" s="3">
        <v>3</v>
      </c>
    </row>
    <row r="7" spans="1:4" x14ac:dyDescent="0.25">
      <c r="A7" s="6">
        <v>2021</v>
      </c>
      <c r="B7" s="3">
        <v>6</v>
      </c>
      <c r="C7" s="3" t="s">
        <v>3</v>
      </c>
      <c r="D7" s="3">
        <v>3</v>
      </c>
    </row>
    <row r="8" spans="1:4" x14ac:dyDescent="0.25">
      <c r="A8" s="6">
        <v>2021</v>
      </c>
      <c r="B8" s="3">
        <v>7</v>
      </c>
      <c r="C8" s="3" t="s">
        <v>7</v>
      </c>
      <c r="D8" s="3">
        <v>3</v>
      </c>
    </row>
  </sheetData>
  <sortState xmlns:xlrd2="http://schemas.microsoft.com/office/spreadsheetml/2017/richdata2" ref="A2:D8">
    <sortCondition ref="B2:B8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20CD6-3845-467B-9339-5A14A66EC267}">
  <dimension ref="A1:D8"/>
  <sheetViews>
    <sheetView workbookViewId="0">
      <selection activeCell="B1" sqref="B1"/>
    </sheetView>
  </sheetViews>
  <sheetFormatPr defaultRowHeight="15" x14ac:dyDescent="0.25"/>
  <sheetData>
    <row r="1" spans="1:4" x14ac:dyDescent="0.25">
      <c r="A1" s="2" t="s">
        <v>0</v>
      </c>
      <c r="B1" s="2" t="s">
        <v>27</v>
      </c>
      <c r="C1" s="2" t="s">
        <v>1</v>
      </c>
      <c r="D1" s="2" t="s">
        <v>13</v>
      </c>
    </row>
    <row r="2" spans="1:4" x14ac:dyDescent="0.25">
      <c r="A2" s="6">
        <v>2021</v>
      </c>
      <c r="B2" s="3">
        <v>1</v>
      </c>
      <c r="C2" s="3" t="s">
        <v>6</v>
      </c>
      <c r="D2" s="3">
        <v>0.21099999999999999</v>
      </c>
    </row>
    <row r="3" spans="1:4" x14ac:dyDescent="0.25">
      <c r="A3" s="6">
        <v>2021</v>
      </c>
      <c r="B3" s="3">
        <v>2</v>
      </c>
      <c r="C3" s="3" t="s">
        <v>18</v>
      </c>
      <c r="D3" s="3">
        <v>0.16200000000000001</v>
      </c>
    </row>
    <row r="4" spans="1:4" x14ac:dyDescent="0.25">
      <c r="A4" s="6">
        <v>2021</v>
      </c>
      <c r="B4" s="3">
        <v>3</v>
      </c>
      <c r="C4" s="3" t="s">
        <v>4</v>
      </c>
      <c r="D4" s="3">
        <v>0.18099999999999999</v>
      </c>
    </row>
    <row r="5" spans="1:4" x14ac:dyDescent="0.25">
      <c r="A5" s="6">
        <v>2021</v>
      </c>
      <c r="B5" s="3">
        <v>4</v>
      </c>
      <c r="C5" s="3" t="s">
        <v>8</v>
      </c>
      <c r="D5" s="3">
        <v>0.14199999999999999</v>
      </c>
    </row>
    <row r="6" spans="1:4" x14ac:dyDescent="0.25">
      <c r="A6" s="6">
        <v>2021</v>
      </c>
      <c r="B6" s="3">
        <v>5</v>
      </c>
      <c r="C6" s="3" t="s">
        <v>5</v>
      </c>
      <c r="D6" s="3">
        <v>0.19700000000000001</v>
      </c>
    </row>
    <row r="7" spans="1:4" x14ac:dyDescent="0.25">
      <c r="A7" s="6">
        <v>2021</v>
      </c>
      <c r="B7" s="3">
        <v>6</v>
      </c>
      <c r="C7" s="3" t="s">
        <v>3</v>
      </c>
      <c r="D7" s="3">
        <v>0.443</v>
      </c>
    </row>
    <row r="8" spans="1:4" x14ac:dyDescent="0.25">
      <c r="A8" s="6">
        <v>2021</v>
      </c>
      <c r="B8" s="3">
        <v>7</v>
      </c>
      <c r="C8" s="3" t="s">
        <v>7</v>
      </c>
      <c r="D8" s="3">
        <v>1.64</v>
      </c>
    </row>
  </sheetData>
  <sortState xmlns:xlrd2="http://schemas.microsoft.com/office/spreadsheetml/2017/richdata2" ref="A2:D8">
    <sortCondition ref="B2:B8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4208B-16E4-461B-B4CB-CA84575A7270}">
  <dimension ref="A1:D8"/>
  <sheetViews>
    <sheetView workbookViewId="0">
      <selection activeCell="B1" sqref="B1"/>
    </sheetView>
  </sheetViews>
  <sheetFormatPr defaultRowHeight="15" x14ac:dyDescent="0.25"/>
  <sheetData>
    <row r="1" spans="1:4" x14ac:dyDescent="0.25">
      <c r="A1" s="2" t="s">
        <v>0</v>
      </c>
      <c r="B1" s="2" t="s">
        <v>27</v>
      </c>
      <c r="C1" s="2" t="s">
        <v>1</v>
      </c>
      <c r="D1" s="2" t="s">
        <v>14</v>
      </c>
    </row>
    <row r="2" spans="1:4" x14ac:dyDescent="0.25">
      <c r="A2" s="6">
        <v>2021</v>
      </c>
      <c r="B2" s="3">
        <v>1</v>
      </c>
      <c r="C2" s="3" t="s">
        <v>6</v>
      </c>
      <c r="D2" s="3">
        <v>3.3000000000000002E-2</v>
      </c>
    </row>
    <row r="3" spans="1:4" x14ac:dyDescent="0.25">
      <c r="A3" s="6">
        <v>2021</v>
      </c>
      <c r="B3" s="3">
        <v>2</v>
      </c>
      <c r="C3" s="3" t="s">
        <v>18</v>
      </c>
      <c r="D3" s="3">
        <v>2.5000000000000001E-2</v>
      </c>
    </row>
    <row r="4" spans="1:4" x14ac:dyDescent="0.25">
      <c r="A4" s="6">
        <v>2021</v>
      </c>
      <c r="B4" s="3">
        <v>3</v>
      </c>
      <c r="C4" s="3" t="s">
        <v>4</v>
      </c>
      <c r="D4" s="3">
        <v>2.5000000000000001E-2</v>
      </c>
    </row>
    <row r="5" spans="1:4" x14ac:dyDescent="0.25">
      <c r="A5" s="6">
        <v>2021</v>
      </c>
      <c r="B5" s="3">
        <v>4</v>
      </c>
      <c r="C5" s="3" t="s">
        <v>8</v>
      </c>
      <c r="D5" s="3">
        <v>2.8000000000000001E-2</v>
      </c>
    </row>
    <row r="6" spans="1:4" x14ac:dyDescent="0.25">
      <c r="A6" s="6">
        <v>2021</v>
      </c>
      <c r="B6" s="3">
        <v>5</v>
      </c>
      <c r="C6" s="3" t="s">
        <v>5</v>
      </c>
      <c r="D6" s="3">
        <v>2.5000000000000001E-2</v>
      </c>
    </row>
    <row r="7" spans="1:4" x14ac:dyDescent="0.25">
      <c r="A7" s="6">
        <v>2021</v>
      </c>
      <c r="B7" s="3">
        <v>6</v>
      </c>
      <c r="C7" s="3" t="s">
        <v>3</v>
      </c>
      <c r="D7" s="3">
        <v>0.04</v>
      </c>
    </row>
    <row r="8" spans="1:4" x14ac:dyDescent="0.25">
      <c r="A8" s="6">
        <v>2021</v>
      </c>
      <c r="B8" s="3">
        <v>7</v>
      </c>
      <c r="C8" s="3" t="s">
        <v>7</v>
      </c>
      <c r="D8" s="3">
        <v>5.3999999999999999E-2</v>
      </c>
    </row>
  </sheetData>
  <sortState xmlns:xlrd2="http://schemas.microsoft.com/office/spreadsheetml/2017/richdata2" ref="A2:D8">
    <sortCondition ref="B2:B8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8C701-F6C4-4375-9699-67B9210A9D36}">
  <dimension ref="A1:D8"/>
  <sheetViews>
    <sheetView workbookViewId="0">
      <selection activeCell="K28" sqref="K28"/>
    </sheetView>
  </sheetViews>
  <sheetFormatPr defaultRowHeight="15" x14ac:dyDescent="0.25"/>
  <sheetData>
    <row r="1" spans="1:4" x14ac:dyDescent="0.25">
      <c r="A1" s="2" t="s">
        <v>0</v>
      </c>
      <c r="B1" s="2" t="s">
        <v>27</v>
      </c>
      <c r="C1" s="2" t="s">
        <v>1</v>
      </c>
      <c r="D1" s="2" t="s">
        <v>15</v>
      </c>
    </row>
    <row r="2" spans="1:4" x14ac:dyDescent="0.25">
      <c r="A2" s="6">
        <v>2021</v>
      </c>
      <c r="B2" s="3">
        <v>1</v>
      </c>
      <c r="C2" s="3" t="s">
        <v>6</v>
      </c>
      <c r="D2" s="3">
        <v>8</v>
      </c>
    </row>
    <row r="3" spans="1:4" x14ac:dyDescent="0.25">
      <c r="A3" s="6">
        <v>2021</v>
      </c>
      <c r="B3" s="3">
        <v>2</v>
      </c>
      <c r="C3" s="3" t="s">
        <v>18</v>
      </c>
      <c r="D3" s="3">
        <v>6</v>
      </c>
    </row>
    <row r="4" spans="1:4" x14ac:dyDescent="0.25">
      <c r="A4" s="6">
        <v>2021</v>
      </c>
      <c r="B4" s="3">
        <v>3</v>
      </c>
      <c r="C4" s="3" t="s">
        <v>4</v>
      </c>
      <c r="D4" s="3">
        <v>28</v>
      </c>
    </row>
    <row r="5" spans="1:4" x14ac:dyDescent="0.25">
      <c r="A5" s="6">
        <v>2021</v>
      </c>
      <c r="B5" s="3">
        <v>4</v>
      </c>
      <c r="C5" s="3" t="s">
        <v>8</v>
      </c>
      <c r="D5" s="3">
        <v>82</v>
      </c>
    </row>
    <row r="6" spans="1:4" x14ac:dyDescent="0.25">
      <c r="A6" s="6">
        <v>2021</v>
      </c>
      <c r="B6" s="3">
        <v>5</v>
      </c>
      <c r="C6" s="3" t="s">
        <v>5</v>
      </c>
      <c r="D6" s="3">
        <v>60</v>
      </c>
    </row>
    <row r="7" spans="1:4" x14ac:dyDescent="0.25">
      <c r="A7" s="6">
        <v>2021</v>
      </c>
      <c r="B7" s="3">
        <v>6</v>
      </c>
      <c r="C7" s="3" t="s">
        <v>3</v>
      </c>
      <c r="D7" s="3">
        <v>36</v>
      </c>
    </row>
    <row r="8" spans="1:4" x14ac:dyDescent="0.25">
      <c r="A8" s="6">
        <v>2021</v>
      </c>
      <c r="B8" s="3">
        <v>7</v>
      </c>
      <c r="C8" s="3" t="s">
        <v>7</v>
      </c>
      <c r="D8" s="3">
        <v>44</v>
      </c>
    </row>
  </sheetData>
  <sortState xmlns:xlrd2="http://schemas.microsoft.com/office/spreadsheetml/2017/richdata2" ref="A2:D8">
    <sortCondition ref="B2:B8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Sites</vt:lpstr>
      <vt:lpstr>Temp</vt:lpstr>
      <vt:lpstr>pH</vt:lpstr>
      <vt:lpstr>Dissolved Oxygen</vt:lpstr>
      <vt:lpstr>Turbidity</vt:lpstr>
      <vt:lpstr>TSS</vt:lpstr>
      <vt:lpstr>TN</vt:lpstr>
      <vt:lpstr>TP</vt:lpstr>
      <vt:lpstr>E Coli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Augie Gabrielli</dc:creator>
  <cp:lastModifiedBy>Augie Gabrielli</cp:lastModifiedBy>
  <dcterms:created xsi:type="dcterms:W3CDTF">2021-11-30T18:07:07Z</dcterms:created>
  <dcterms:modified xsi:type="dcterms:W3CDTF">2021-12-02T18:18:32Z</dcterms:modified>
</cp:coreProperties>
</file>